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总表" sheetId="10" r:id="rId1"/>
    <sheet name="统计表" sheetId="11" r:id="rId2"/>
  </sheets>
  <definedNames>
    <definedName name="_xlnm.Print_Area" localSheetId="0">总表!$A$1:$AC$12</definedName>
    <definedName name="_xlnm.Print_Area" localSheetId="1">统计表!$A$1:$D$12</definedName>
  </definedNames>
  <calcPr calcId="144525"/>
</workbook>
</file>

<file path=xl/sharedStrings.xml><?xml version="1.0" encoding="utf-8"?>
<sst xmlns="http://schemas.openxmlformats.org/spreadsheetml/2006/main" count="60" uniqueCount="60">
  <si>
    <t>附件3-1</t>
  </si>
  <si>
    <t>顺德慈善会2021年助学花名册</t>
  </si>
  <si>
    <t xml:space="preserve">填报单位（盖章）：                          </t>
  </si>
  <si>
    <t xml:space="preserve"> 填报日期： 2021年   月    日  </t>
  </si>
  <si>
    <t>填报人：</t>
  </si>
  <si>
    <t>编号</t>
  </si>
  <si>
    <t>学生基本信息</t>
  </si>
  <si>
    <r>
      <rPr>
        <b/>
        <sz val="16"/>
        <rFont val="仿宋"/>
        <charset val="134"/>
      </rPr>
      <t>入学信息</t>
    </r>
    <r>
      <rPr>
        <b/>
        <sz val="16"/>
        <color rgb="FFFF0000"/>
        <rFont val="仿宋"/>
        <charset val="134"/>
      </rPr>
      <t>（以2021年9月入学为准）</t>
    </r>
  </si>
  <si>
    <t>学生家庭情况</t>
  </si>
  <si>
    <t>银行账户信息</t>
  </si>
  <si>
    <t>本年度资助金额</t>
  </si>
  <si>
    <t>镇街</t>
  </si>
  <si>
    <t>村居</t>
  </si>
  <si>
    <t>学生姓名</t>
  </si>
  <si>
    <t>学生身份证号</t>
  </si>
  <si>
    <t>学生电话</t>
  </si>
  <si>
    <t>联系微信号</t>
  </si>
  <si>
    <t>户籍所在地</t>
  </si>
  <si>
    <t>兴趣/爱好/特长</t>
  </si>
  <si>
    <t>服务助学需求</t>
  </si>
  <si>
    <t>就读学历层次</t>
  </si>
  <si>
    <t>就读学校</t>
  </si>
  <si>
    <t>就读年级</t>
  </si>
  <si>
    <t>所在班级</t>
  </si>
  <si>
    <t>就读专业方向</t>
  </si>
  <si>
    <t>学校所在地区</t>
  </si>
  <si>
    <t>担任职务</t>
  </si>
  <si>
    <t>学业成绩情况</t>
  </si>
  <si>
    <t>个人荣誉/奖项</t>
  </si>
  <si>
    <t>家庭类别</t>
  </si>
  <si>
    <t>家庭背景</t>
  </si>
  <si>
    <t>监护人姓名</t>
  </si>
  <si>
    <t>与学生关系</t>
  </si>
  <si>
    <t>监护人电话</t>
  </si>
  <si>
    <t>家庭
住址</t>
  </si>
  <si>
    <t>家庭人均月收入</t>
  </si>
  <si>
    <t>开户名</t>
  </si>
  <si>
    <t>银行帐号</t>
  </si>
  <si>
    <r>
      <t xml:space="preserve">    </t>
    </r>
    <r>
      <rPr>
        <b/>
        <sz val="11"/>
        <rFont val="仿宋"/>
        <charset val="134"/>
      </rPr>
      <t xml:space="preserve"> 镇（街道）第</t>
    </r>
    <r>
      <rPr>
        <b/>
        <u/>
        <sz val="11"/>
        <rFont val="仿宋"/>
        <charset val="134"/>
      </rPr>
      <t xml:space="preserve">    </t>
    </r>
    <r>
      <rPr>
        <b/>
        <sz val="11"/>
        <rFont val="仿宋"/>
        <charset val="134"/>
      </rPr>
      <t>批应发助学金总金额：</t>
    </r>
  </si>
  <si>
    <t>区慈善会
审批</t>
  </si>
  <si>
    <r>
      <t>经审核，根据</t>
    </r>
    <r>
      <rPr>
        <b/>
        <u/>
        <sz val="11"/>
        <rFont val="仿宋"/>
        <charset val="134"/>
      </rPr>
      <t xml:space="preserve">     </t>
    </r>
    <r>
      <rPr>
        <b/>
        <sz val="11"/>
        <rFont val="仿宋"/>
        <charset val="134"/>
      </rPr>
      <t>镇（街道）慈善会提交的《顺德慈善会2021年助学花名册》(第</t>
    </r>
    <r>
      <rPr>
        <b/>
        <u/>
        <sz val="11"/>
        <rFont val="仿宋"/>
        <charset val="134"/>
      </rPr>
      <t xml:space="preserve">    </t>
    </r>
    <r>
      <rPr>
        <b/>
        <sz val="11"/>
        <rFont val="仿宋"/>
        <charset val="134"/>
      </rPr>
      <t>批)，同意发放以上</t>
    </r>
    <r>
      <rPr>
        <b/>
        <u/>
        <sz val="11"/>
        <rFont val="仿宋"/>
        <charset val="134"/>
      </rPr>
      <t xml:space="preserve">    </t>
    </r>
    <r>
      <rPr>
        <b/>
        <sz val="11"/>
        <rFont val="仿宋"/>
        <charset val="134"/>
      </rPr>
      <t>名学子的2021年度助学金，合共</t>
    </r>
    <r>
      <rPr>
        <b/>
        <u/>
        <sz val="11"/>
        <rFont val="仿宋"/>
        <charset val="134"/>
      </rPr>
      <t xml:space="preserve">        </t>
    </r>
    <r>
      <rPr>
        <b/>
        <sz val="11"/>
        <rFont val="仿宋"/>
        <charset val="134"/>
      </rPr>
      <t>元整，将统一划拨助学金至镇（街道）慈善会，镇（街道）慈善会请于助学款到账后的10个工作日内分别划拨助学金至受助对象账户内。</t>
    </r>
  </si>
  <si>
    <t xml:space="preserve">                                                                                                                                     单位公章：</t>
  </si>
  <si>
    <t xml:space="preserve">                                                                                                                                                  年   月   日</t>
  </si>
  <si>
    <t>备注：本花名册内填写的学生相关信息，请与学生提交的《助学申请表》内容保持一致。</t>
  </si>
  <si>
    <t>附件3-2</t>
  </si>
  <si>
    <t>2021年顺德慈善会助学统计表</t>
  </si>
  <si>
    <t xml:space="preserve">填报单位（盖章）：                            </t>
  </si>
  <si>
    <t xml:space="preserve">填报日期：
 2021年   月    日 </t>
  </si>
  <si>
    <t>学龄阶段</t>
  </si>
  <si>
    <t>助学标准（元）</t>
  </si>
  <si>
    <t>人数</t>
  </si>
  <si>
    <t>金额小计（元）</t>
  </si>
  <si>
    <t>小学
（区慈善会）</t>
  </si>
  <si>
    <t>小学
（富裕幸福基金）</t>
  </si>
  <si>
    <t>初中
（区慈善会）</t>
  </si>
  <si>
    <t>初中
（富裕幸福基金）</t>
  </si>
  <si>
    <t>高中
（含职中、中专）</t>
  </si>
  <si>
    <t>大学省内</t>
  </si>
  <si>
    <t>大学省外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</si>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</sst>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仿宋"/>
      <charset val="134"/>
    </font>
    <font>
      <b/>
      <sz val="16"/>
      <name val="仿宋"/>
      <charset val="134"/>
    </font>
    <font>
      <sz val="11"/>
      <name val="仿宋"/>
      <charset val="134"/>
    </font>
    <font>
      <b/>
      <u/>
      <sz val="11"/>
      <name val="仿宋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6"/>
      <color rgb="FFFF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8" borderId="17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49" applyNumberFormat="1" applyFont="1" applyFill="1" applyBorder="1" applyAlignment="1" applyProtection="1">
      <alignment horizontal="left" vertical="center"/>
    </xf>
    <xf numFmtId="0" fontId="2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49" applyNumberFormat="1" applyFont="1" applyFill="1" applyBorder="1" applyAlignment="1" applyProtection="1">
      <alignment vertical="center"/>
    </xf>
    <xf numFmtId="0" fontId="0" fillId="0" borderId="0" xfId="0" applyFont="1"/>
    <xf numFmtId="0" fontId="6" fillId="0" borderId="0" xfId="0" applyFont="1"/>
    <xf numFmtId="0" fontId="7" fillId="0" borderId="0" xfId="49" applyNumberFormat="1" applyFont="1" applyFill="1" applyBorder="1" applyAlignment="1" applyProtection="1">
      <alignment horizontal="center" vertical="center"/>
    </xf>
    <xf numFmtId="0" fontId="7" fillId="0" borderId="0" xfId="49" applyNumberFormat="1" applyFont="1" applyFill="1" applyBorder="1" applyAlignment="1" applyProtection="1">
      <alignment vertical="center"/>
    </xf>
    <xf numFmtId="0" fontId="8" fillId="0" borderId="0" xfId="49">
      <alignment vertical="center"/>
    </xf>
    <xf numFmtId="0" fontId="9" fillId="0" borderId="0" xfId="49" applyNumberFormat="1" applyFont="1" applyFill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left" vertical="center" wrapText="1"/>
    </xf>
    <xf numFmtId="0" fontId="14" fillId="0" borderId="5" xfId="49" applyFont="1" applyBorder="1" applyAlignment="1">
      <alignment horizontal="left" vertical="center" wrapText="1"/>
    </xf>
    <xf numFmtId="0" fontId="2" fillId="0" borderId="0" xfId="49" applyNumberFormat="1" applyFont="1" applyFill="1" applyBorder="1" applyAlignment="1" applyProtection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249977111117893"/>
    <pageSetUpPr fitToPage="1"/>
  </sheetPr>
  <dimension ref="A1:AC13"/>
  <sheetViews>
    <sheetView zoomScale="80" zoomScaleNormal="80" zoomScaleSheetLayoutView="80" workbookViewId="0">
      <selection activeCell="A2" sqref="A2:AC2"/>
    </sheetView>
  </sheetViews>
  <sheetFormatPr defaultColWidth="9" defaultRowHeight="13.5"/>
  <cols>
    <col min="1" max="1" width="6" customWidth="1"/>
    <col min="2" max="3" width="5.75" customWidth="1"/>
    <col min="4" max="4" width="9.625" customWidth="1"/>
    <col min="5" max="5" width="15.625" customWidth="1"/>
    <col min="6" max="7" width="12.875" customWidth="1"/>
    <col min="8" max="8" width="8.5" customWidth="1"/>
    <col min="9" max="10" width="12.875" customWidth="1"/>
    <col min="11" max="16" width="9.875" customWidth="1"/>
    <col min="17" max="17" width="6.5" customWidth="1"/>
    <col min="18" max="18" width="9.125" customWidth="1"/>
    <col min="19" max="19" width="9.875" customWidth="1"/>
    <col min="20" max="20" width="11.625" style="1" customWidth="1"/>
    <col min="21" max="21" width="13.875" customWidth="1"/>
    <col min="22" max="23" width="8.125" customWidth="1"/>
    <col min="24" max="24" width="10.375" customWidth="1"/>
    <col min="25" max="25" width="7.5" customWidth="1"/>
    <col min="26" max="26" width="10.625" customWidth="1"/>
    <col min="27" max="27" width="14.125" customWidth="1"/>
    <col min="28" max="28" width="11.875" customWidth="1"/>
    <col min="29" max="29" width="10" customWidth="1"/>
  </cols>
  <sheetData>
    <row r="1" ht="14.25" spans="1:26">
      <c r="A1" s="14" t="s">
        <v>0</v>
      </c>
      <c r="B1" s="14"/>
      <c r="C1" s="15"/>
      <c r="D1" s="15"/>
      <c r="E1" s="1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/>
      <c r="V1" s="16"/>
      <c r="W1" s="16"/>
      <c r="Y1" s="16"/>
      <c r="Z1" s="16"/>
    </row>
    <row r="2" ht="26.45" customHeight="1" spans="1:29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ht="24.75" customHeight="1" spans="1:26">
      <c r="A3" s="4" t="s">
        <v>2</v>
      </c>
      <c r="B3" s="4"/>
      <c r="C3" s="4"/>
      <c r="D3" s="4"/>
      <c r="E3" s="4"/>
      <c r="F3" s="4"/>
      <c r="G3" s="4"/>
      <c r="H3" s="4"/>
      <c r="I3" s="4"/>
      <c r="J3" s="33" t="s">
        <v>3</v>
      </c>
      <c r="K3" s="33"/>
      <c r="M3" s="33"/>
      <c r="N3" s="11"/>
      <c r="O3" s="11"/>
      <c r="P3" s="11"/>
      <c r="Q3" s="11"/>
      <c r="R3" s="11"/>
      <c r="S3" s="11"/>
      <c r="T3" s="33" t="s">
        <v>4</v>
      </c>
      <c r="U3" s="11"/>
      <c r="V3" s="11"/>
      <c r="W3" s="11"/>
      <c r="X3" s="11"/>
      <c r="Y3" s="6"/>
      <c r="Z3" s="6"/>
    </row>
    <row r="4" ht="27" customHeight="1" spans="1:29">
      <c r="A4" s="18" t="s">
        <v>5</v>
      </c>
      <c r="B4" s="19" t="s">
        <v>6</v>
      </c>
      <c r="C4" s="20"/>
      <c r="D4" s="20"/>
      <c r="E4" s="20"/>
      <c r="F4" s="20"/>
      <c r="G4" s="20"/>
      <c r="H4" s="20"/>
      <c r="I4" s="20"/>
      <c r="J4" s="34"/>
      <c r="K4" s="20" t="s">
        <v>7</v>
      </c>
      <c r="L4" s="20"/>
      <c r="M4" s="20"/>
      <c r="N4" s="20"/>
      <c r="O4" s="20"/>
      <c r="P4" s="20"/>
      <c r="Q4" s="20"/>
      <c r="R4" s="20"/>
      <c r="S4" s="20"/>
      <c r="T4" s="19" t="s">
        <v>8</v>
      </c>
      <c r="U4" s="20"/>
      <c r="V4" s="20"/>
      <c r="W4" s="20"/>
      <c r="X4" s="20"/>
      <c r="Y4" s="20"/>
      <c r="Z4" s="20"/>
      <c r="AA4" s="19" t="s">
        <v>9</v>
      </c>
      <c r="AB4" s="34"/>
      <c r="AC4" s="37" t="s">
        <v>10</v>
      </c>
    </row>
    <row r="5" ht="34.5" customHeight="1" spans="1:29">
      <c r="A5" s="18"/>
      <c r="B5" s="18" t="s">
        <v>11</v>
      </c>
      <c r="C5" s="18" t="s">
        <v>12</v>
      </c>
      <c r="D5" s="18" t="s">
        <v>13</v>
      </c>
      <c r="E5" s="21" t="s">
        <v>14</v>
      </c>
      <c r="F5" s="18" t="s">
        <v>15</v>
      </c>
      <c r="G5" s="18" t="s">
        <v>16</v>
      </c>
      <c r="H5" s="21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18" t="s">
        <v>23</v>
      </c>
      <c r="O5" s="18" t="s">
        <v>24</v>
      </c>
      <c r="P5" s="18" t="s">
        <v>25</v>
      </c>
      <c r="Q5" s="18" t="s">
        <v>26</v>
      </c>
      <c r="R5" s="18" t="s">
        <v>27</v>
      </c>
      <c r="S5" s="18" t="s">
        <v>28</v>
      </c>
      <c r="T5" s="18" t="s">
        <v>29</v>
      </c>
      <c r="U5" s="18" t="s">
        <v>30</v>
      </c>
      <c r="V5" s="18" t="s">
        <v>31</v>
      </c>
      <c r="W5" s="18" t="s">
        <v>32</v>
      </c>
      <c r="X5" s="18" t="s">
        <v>33</v>
      </c>
      <c r="Y5" s="18" t="s">
        <v>34</v>
      </c>
      <c r="Z5" s="18" t="s">
        <v>35</v>
      </c>
      <c r="AA5" s="18" t="s">
        <v>36</v>
      </c>
      <c r="AB5" s="18" t="s">
        <v>37</v>
      </c>
      <c r="AC5" s="38"/>
    </row>
    <row r="6" s="12" customFormat="1" ht="59.1" customHeight="1" spans="1:29">
      <c r="A6" s="22"/>
      <c r="B6" s="23"/>
      <c r="C6" s="23"/>
      <c r="D6" s="22"/>
      <c r="E6" s="22"/>
      <c r="F6" s="23"/>
      <c r="G6" s="22"/>
      <c r="H6" s="22"/>
      <c r="I6" s="23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5"/>
      <c r="W6" s="36"/>
      <c r="X6" s="36"/>
      <c r="Y6" s="35"/>
      <c r="Z6" s="36"/>
      <c r="AA6" s="22"/>
      <c r="AB6" s="22"/>
      <c r="AC6" s="22"/>
    </row>
    <row r="7" s="12" customFormat="1" ht="71.45" customHeight="1" spans="1:29">
      <c r="A7" s="22"/>
      <c r="B7" s="23"/>
      <c r="C7" s="23"/>
      <c r="D7" s="22"/>
      <c r="E7" s="22"/>
      <c r="F7" s="23"/>
      <c r="G7" s="22"/>
      <c r="H7" s="22"/>
      <c r="I7" s="23"/>
      <c r="J7" s="2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5"/>
      <c r="W7" s="36"/>
      <c r="X7" s="36"/>
      <c r="Y7" s="35"/>
      <c r="Z7" s="36"/>
      <c r="AA7" s="22"/>
      <c r="AB7" s="22"/>
      <c r="AC7" s="22"/>
    </row>
    <row r="8" s="12" customFormat="1" ht="71.45" customHeight="1" spans="1:29">
      <c r="A8" s="22"/>
      <c r="B8" s="23"/>
      <c r="C8" s="23"/>
      <c r="D8" s="22"/>
      <c r="E8" s="22"/>
      <c r="F8" s="23"/>
      <c r="G8" s="23"/>
      <c r="H8" s="22"/>
      <c r="I8" s="23"/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5"/>
      <c r="W8" s="36"/>
      <c r="X8" s="36"/>
      <c r="Y8" s="35"/>
      <c r="Z8" s="36"/>
      <c r="AA8" s="22"/>
      <c r="AB8" s="22"/>
      <c r="AC8" s="22"/>
    </row>
    <row r="9" s="13" customFormat="1" ht="27" customHeight="1" spans="1:29">
      <c r="A9" s="24" t="s">
        <v>38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>
        <f>SUM(AC6:AC8)</f>
        <v>0</v>
      </c>
    </row>
    <row r="10" s="13" customFormat="1" ht="26.25" customHeight="1" spans="1:29">
      <c r="A10" s="25" t="s">
        <v>39</v>
      </c>
      <c r="B10" s="25"/>
      <c r="C10" s="26" t="s">
        <v>40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="13" customFormat="1" ht="26.25" customHeight="1" spans="1:29">
      <c r="A11" s="25"/>
      <c r="B11" s="25"/>
      <c r="C11" s="27" t="s">
        <v>41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9"/>
    </row>
    <row r="12" s="13" customFormat="1" ht="26.25" customHeight="1" spans="1:29">
      <c r="A12" s="25"/>
      <c r="B12" s="25"/>
      <c r="C12" s="29" t="s">
        <v>42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40"/>
    </row>
    <row r="13" ht="28.5" customHeight="1" spans="1:29">
      <c r="A13" s="31" t="s">
        <v>43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</sheetData>
  <mergeCells count="14">
    <mergeCell ref="A1:B1"/>
    <mergeCell ref="A2:AC2"/>
    <mergeCell ref="B4:J4"/>
    <mergeCell ref="K4:S4"/>
    <mergeCell ref="T4:Z4"/>
    <mergeCell ref="AA4:AB4"/>
    <mergeCell ref="A9:AB9"/>
    <mergeCell ref="C10:AC10"/>
    <mergeCell ref="C11:AC11"/>
    <mergeCell ref="C12:AC12"/>
    <mergeCell ref="A13:AC13"/>
    <mergeCell ref="A4:A5"/>
    <mergeCell ref="AC4:AC5"/>
    <mergeCell ref="A10:B12"/>
  </mergeCells>
  <dataValidations count="10">
    <dataValidation type="list" allowBlank="1" showInputMessage="1" showErrorMessage="1" sqref="T6:T8">
      <formula1>"低保家庭,低保临界家庭,医疗救助家庭,特殊困难家庭,环卫工人家庭,单亲家庭,残疾人家庭,孤儿及事实孤儿家庭,其他困难家庭"</formula1>
    </dataValidation>
    <dataValidation type="list" allowBlank="1" showInputMessage="1" showErrorMessage="1" sqref="M7:M8 O7:O8">
      <formula1>"小小班,小班,中班,大班,一年级,二年级,三年级,四年级,五年级,六年级"</formula1>
    </dataValidation>
    <dataValidation type="list" allowBlank="1" showInputMessage="1" showErrorMessage="1" sqref="B6:B8">
      <formula1>"大良,容桂,伦教,勒流,陈村,龙江,乐从,杏坛,均安"</formula1>
    </dataValidation>
    <dataValidation type="list" allowBlank="1" showInputMessage="1" showErrorMessage="1" sqref="T2 T14:T1048576">
      <formula1>"低保家庭,低保临界家庭,获医疗救助家庭,特殊困难家庭,环卫工人家庭,单亲家庭,残疾人家庭,其他困难家庭"</formula1>
    </dataValidation>
    <dataValidation type="list" allowBlank="1" showInputMessage="1" showErrorMessage="1" sqref="P6:P8">
      <formula1>"广东省内,广东省外"</formula1>
    </dataValidation>
    <dataValidation type="textLength" operator="equal" allowBlank="1" showInputMessage="1" showErrorMessage="1" error="请正确输入18位身份证号码" sqref="E6:E8">
      <formula1>18</formula1>
    </dataValidation>
    <dataValidation type="list" allowBlank="1" showInputMessage="1" showErrorMessage="1" sqref="M6">
      <formula1>"小小班,小班,中班,大班,一年,二年,三年,四年,五年,六年"</formula1>
    </dataValidation>
    <dataValidation type="list" allowBlank="1" showInputMessage="1" showErrorMessage="1" sqref="K6:K8">
      <formula1>"幼儿园,小学,初中,高中,中专（职中）,大专,本科,研究生,博士"</formula1>
    </dataValidation>
    <dataValidation type="textLength" operator="equal" allowBlank="1" showInputMessage="1" showErrorMessage="1" error="请正确输入11位手机号码" sqref="X6:X8 F6:G8 I6:J8">
      <formula1>11</formula1>
    </dataValidation>
    <dataValidation type="list" allowBlank="1" showInputMessage="1" showErrorMessage="1" sqref="AC6:AC8">
      <formula1>"1000,1500,3000,3500,5500,6000"</formula1>
    </dataValidation>
  </dataValidations>
  <printOptions horizontalCentered="1"/>
  <pageMargins left="0.15748031496063" right="0.15748031496063" top="0.590551181102362" bottom="0.590551181102362" header="0.511811023622047" footer="0.511811023622047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tabSelected="1" view="pageBreakPreview" zoomScaleNormal="100" workbookViewId="0">
      <selection activeCell="A2" sqref="A2:D2"/>
    </sheetView>
  </sheetViews>
  <sheetFormatPr defaultColWidth="9" defaultRowHeight="13.5"/>
  <cols>
    <col min="1" max="1" width="22.25" style="1" customWidth="1"/>
    <col min="2" max="2" width="22.375" style="1" customWidth="1"/>
    <col min="3" max="3" width="17.375" style="1" customWidth="1"/>
    <col min="4" max="4" width="24.875" style="1" customWidth="1"/>
    <col min="5" max="16384" width="9" style="1"/>
  </cols>
  <sheetData>
    <row r="1" spans="1:1">
      <c r="A1" s="2" t="s">
        <v>44</v>
      </c>
    </row>
    <row r="2" ht="45.75" customHeight="1" spans="1:4">
      <c r="A2" s="3" t="s">
        <v>45</v>
      </c>
      <c r="B2" s="3"/>
      <c r="C2" s="3"/>
      <c r="D2" s="3"/>
    </row>
    <row r="3" customFormat="1" ht="37" customHeight="1" spans="1:26">
      <c r="A3" s="4" t="s">
        <v>46</v>
      </c>
      <c r="B3" s="4"/>
      <c r="C3" s="4"/>
      <c r="D3" s="5" t="s">
        <v>47</v>
      </c>
      <c r="E3" s="6"/>
      <c r="F3" s="6"/>
      <c r="G3" s="6"/>
      <c r="H3" s="6"/>
      <c r="I3" s="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6"/>
      <c r="Z3" s="6"/>
    </row>
    <row r="4" ht="35.25" customHeight="1" spans="1:4">
      <c r="A4" s="7" t="s">
        <v>48</v>
      </c>
      <c r="B4" s="7" t="s">
        <v>49</v>
      </c>
      <c r="C4" s="7" t="s">
        <v>50</v>
      </c>
      <c r="D4" s="7" t="s">
        <v>51</v>
      </c>
    </row>
    <row r="5" ht="39" customHeight="1" spans="1:4">
      <c r="A5" s="8" t="s">
        <v>52</v>
      </c>
      <c r="B5" s="9">
        <v>1000</v>
      </c>
      <c r="C5" s="9"/>
      <c r="D5" s="9">
        <f>B5*C5</f>
        <v>0</v>
      </c>
    </row>
    <row r="6" ht="39" customHeight="1" spans="1:4">
      <c r="A6" s="8" t="s">
        <v>53</v>
      </c>
      <c r="B6" s="9">
        <v>1600</v>
      </c>
      <c r="C6" s="9"/>
      <c r="D6" s="9">
        <f t="shared" ref="D6:D11" si="0">B6*C6</f>
        <v>0</v>
      </c>
    </row>
    <row r="7" ht="39" customHeight="1" spans="1:4">
      <c r="A7" s="8" t="s">
        <v>54</v>
      </c>
      <c r="B7" s="9">
        <v>1500</v>
      </c>
      <c r="C7" s="9"/>
      <c r="D7" s="9">
        <f t="shared" si="0"/>
        <v>0</v>
      </c>
    </row>
    <row r="8" ht="39" customHeight="1" spans="1:4">
      <c r="A8" s="8" t="s">
        <v>55</v>
      </c>
      <c r="B8" s="9">
        <v>1600</v>
      </c>
      <c r="C8" s="9"/>
      <c r="D8" s="9">
        <f t="shared" si="0"/>
        <v>0</v>
      </c>
    </row>
    <row r="9" ht="39" customHeight="1" spans="1:4">
      <c r="A9" s="8" t="s">
        <v>56</v>
      </c>
      <c r="B9" s="9">
        <v>3500</v>
      </c>
      <c r="C9" s="9"/>
      <c r="D9" s="9">
        <f t="shared" si="0"/>
        <v>0</v>
      </c>
    </row>
    <row r="10" ht="39" customHeight="1" spans="1:4">
      <c r="A10" s="9" t="s">
        <v>57</v>
      </c>
      <c r="B10" s="9">
        <v>5500</v>
      </c>
      <c r="C10" s="9"/>
      <c r="D10" s="9">
        <f t="shared" si="0"/>
        <v>0</v>
      </c>
    </row>
    <row r="11" ht="39" customHeight="1" spans="1:4">
      <c r="A11" s="9" t="s">
        <v>58</v>
      </c>
      <c r="B11" s="9">
        <v>6000</v>
      </c>
      <c r="C11" s="9"/>
      <c r="D11" s="9">
        <f t="shared" si="0"/>
        <v>0</v>
      </c>
    </row>
    <row r="12" ht="39" customHeight="1" spans="1:4">
      <c r="A12" s="10" t="s">
        <v>59</v>
      </c>
      <c r="B12" s="10"/>
      <c r="C12" s="10">
        <f>SUM(C5:C11)</f>
        <v>0</v>
      </c>
      <c r="D12" s="10">
        <f>SUM(D5:D11)</f>
        <v>0</v>
      </c>
    </row>
  </sheetData>
  <mergeCells count="2">
    <mergeCell ref="A2:D2"/>
    <mergeCell ref="A12:B1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妍妹</cp:lastModifiedBy>
  <dcterms:created xsi:type="dcterms:W3CDTF">2006-09-16T00:00:00Z</dcterms:created>
  <cp:lastPrinted>2021-06-01T10:57:00Z</cp:lastPrinted>
  <dcterms:modified xsi:type="dcterms:W3CDTF">2021-06-02T01:31:28Z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7459A504993B41029DB27F8EFD7DF53F</vt:lpwstr>
  </property>
</Properties>
</file>